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5A114462-7E98-4FDE-8987-11ACEB03C404}" xr6:coauthVersionLast="47" xr6:coauthVersionMax="47" xr10:uidLastSave="{00000000-0000-0000-0000-000000000000}"/>
  <bookViews>
    <workbookView xWindow="-289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5" i="2" l="1"/>
  <c r="E15" i="2"/>
  <c r="L15" i="2" l="1"/>
  <c r="D12" i="3" s="1"/>
  <c r="E12" i="3" s="1"/>
  <c r="G15" i="2"/>
  <c r="D7" i="3" s="1"/>
  <c r="D15" i="2" l="1"/>
  <c r="D4" i="3" s="1"/>
  <c r="E4" i="3" s="1"/>
  <c r="D5" i="3" l="1"/>
  <c r="E5" i="3" s="1"/>
  <c r="C15" i="2"/>
  <c r="D3" i="3" s="1"/>
  <c r="E3" i="3" s="1"/>
  <c r="O15" i="2"/>
  <c r="D19" i="3"/>
  <c r="E19" i="3" s="1"/>
  <c r="T15" i="2"/>
  <c r="F15" i="2"/>
  <c r="D6" i="3" s="1"/>
  <c r="E6" i="3" s="1"/>
  <c r="H15" i="2"/>
  <c r="I15" i="2"/>
  <c r="D9" i="3" s="1"/>
  <c r="E9" i="3" s="1"/>
  <c r="J15" i="2"/>
  <c r="D10" i="3" s="1"/>
  <c r="E10" i="3" s="1"/>
  <c r="K15" i="2"/>
  <c r="D11" i="3" s="1"/>
  <c r="E11" i="3" s="1"/>
  <c r="M15" i="2"/>
  <c r="N15" i="2"/>
  <c r="P15" i="2"/>
  <c r="D16" i="3" s="1"/>
  <c r="E16" i="3" s="1"/>
  <c r="Q15" i="2"/>
  <c r="D17" i="3" s="1"/>
  <c r="E17" i="3" s="1"/>
  <c r="R1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<sst xmlns="http://schemas.openxmlformats.org/spreadsheetml/2006/main" count="120" uniqueCount="72">
  <si>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</si>
  <si>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</si>
  <si>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</si>
  <si>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</si>
  <si>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</si>
  <si>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</si>
  <si>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</si>
  <si>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</si>
  <si>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</si>
  <si>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</si>
  <si>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</si>
  <si>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</si>
  <si>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</si>
  <si>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</si>
  <si>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</si>
  <si>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</si>
  <si>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</si>
  <si>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</si>
  <si>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</si>
  <si>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</si>
  <si>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</si>
  <si>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</si>
  <si>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</si>
  <si>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</si>
  <si>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</si>
  <si>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</si>
  <si>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</si>
  <si>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</si>
  <si>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</si>
  <si>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</si>
  <si>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</si>
  <si>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</si>
  <si>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</si>
  <si>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</si>
  <si>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</si>
  <si>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</si>
  <si>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</si>
  <si>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</si>
  <si>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</si>
  <si>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</si>
  <si>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</si>
  <si>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</si>
  <si>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</si>
  <si>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</si>
  <si>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</si>
  <si>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</si>
  <si>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</si>
  <si>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</si>
  <si>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</si>
  <si>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</si>
  <si>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</si>
  <si>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</si>
  <si>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</si>
  <si>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</si>
  <si>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</si>
  <si>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</si>
  <si>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</si>
  <si>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</si>
  <si>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</si>
  <si>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</si>
  <si>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E.R.R.</t>
  </si>
  <si>
    <t>LIBIA ZORAIDA TORRES VARGAS</t>
  </si>
  <si>
    <t>PABLO VELÁZQUEZ TORRES</t>
  </si>
  <si>
    <t>ANTONIO BARBERENA MALDONADO</t>
  </si>
  <si>
    <t>ELIZABETH PÉREZ ZEPEDA</t>
  </si>
  <si>
    <t>ELSA QUERO JIMÉNEZ</t>
  </si>
  <si>
    <t>MARIA ELIZABETH RUVALCABA ZAMORA</t>
  </si>
  <si>
    <t>JOSE ERWIN RODRIGUEZ PACHECO</t>
  </si>
  <si>
    <t>XÓCHITL MINERVA GARCÍA CRUZ</t>
  </si>
  <si>
    <t>MARÍA ERIKA OLMEDO CRUZ</t>
  </si>
  <si>
    <t>AIDE MONSERRAT BUSTOS SEGURA</t>
  </si>
  <si>
    <t>ESTEBAN AYALA PEÑA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</si>
</sst>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16</xdr:row>
      <xdr:rowOff>127000</xdr:rowOff>
    </xdr:from>
    <xdr:to>
      <xdr:col>5</xdr:col>
      <xdr:colOff>693661</xdr:colOff>
      <xdr:row>27</xdr:row>
      <xdr:rowOff>63275</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16</xdr:row>
      <xdr:rowOff>82176</xdr:rowOff>
    </xdr:from>
    <xdr:to>
      <xdr:col>18</xdr:col>
      <xdr:colOff>158086</xdr:colOff>
      <xdr:row>26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4"/>
  <sheetViews>
    <sheetView showGridLines="0" tabSelected="1" zoomScale="110" zoomScaleNormal="110" zoomScaleSheetLayoutView="80" zoomScalePageLayoutView="85" workbookViewId="0">
      <selection activeCell="F10" sqref="F1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20240320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20240769</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20241856</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20241867</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20242050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20242133</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20242149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20242150</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20242191</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20242251</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20242616</v>
      </c>
      <c r="C14" s="61"/>
      <c r="D14" s="61"/>
      <c r="E14" s="61"/>
      <c r="F14" s="61"/>
      <c r="G14" s="63"/>
      <c r="H14" s="61"/>
      <c r="I14" s="61"/>
      <c r="J14" s="61"/>
      <c r="K14" s="61"/>
      <c r="L14" s="61"/>
      <c r="M14" s="61"/>
      <c r="N14" s="61"/>
      <c r="O14" s="61"/>
      <c r="P14" s="61"/>
      <c r="Q14" s="61"/>
      <c r="R14" s="61"/>
      <c r="S14" s="63"/>
      <c r="T14" s="61"/>
    </row>
    <row r="15" spans="1:24" ht="24.95" customHeight="1" x14ac:dyDescent="0.2">
      <c r="A15" s="32" t="s">
        <v>32</v>
      </c>
      <c r="B15" s="32"/>
      <c r="C15" s="62">
        <f>SUM(C4:C14)</f>
        <v>0</v>
      </c>
      <c r="D15" s="62">
        <f>SUM(D4:D14)</f>
        <v>0</v>
      </c>
      <c r="E15" s="62">
        <f>SUM(E4:E14)</f>
        <v>0</v>
      </c>
      <c r="F15" s="62">
        <f>SUM(F4:F14)</f>
        <v>0</v>
      </c>
      <c r="G15" s="62">
        <f>SUM(G4:G14)</f>
        <v>0</v>
      </c>
      <c r="H15" s="62">
        <f>SUM(H4:H14)</f>
        <v>0</v>
      </c>
      <c r="I15" s="62">
        <f>SUM(I4:I14)</f>
        <v>0</v>
      </c>
      <c r="J15" s="62">
        <f>SUM(J4:J14)</f>
        <v>0</v>
      </c>
      <c r="K15" s="62">
        <f>SUM(K4:K14)</f>
        <v>0</v>
      </c>
      <c r="L15" s="62">
        <f>SUM(L4:L14)</f>
        <v>0</v>
      </c>
      <c r="M15" s="62">
        <f>SUM(M4:M14)</f>
        <v>0</v>
      </c>
      <c r="N15" s="62">
        <f>SUM(N4:N14)</f>
        <v>0</v>
      </c>
      <c r="O15" s="62">
        <f>SUM(O4:O14)</f>
        <v>0</v>
      </c>
      <c r="P15" s="62">
        <f>SUM(P4:P14)</f>
        <v>0</v>
      </c>
      <c r="Q15" s="62">
        <f>SUM(Q4:Q14)</f>
        <v>0</v>
      </c>
      <c r="R15" s="62">
        <f>SUM(R4:R14)</f>
        <v>0</v>
      </c>
      <c r="S15" s="62">
        <f>SUM(S4:S14)</f>
        <v>0</v>
      </c>
      <c r="T15" s="62">
        <f>SUM(T4:T14)</f>
        <v>0</v>
      </c>
    </row>
    <row r="16" spans="1:24" ht="15.6" customHeight="1" x14ac:dyDescent="0.2">
      <c r="A16" s="7" t="s">
        <v>38</v>
      </c>
      <c r="B16" s="33"/>
      <c r="C16" s="8"/>
      <c r="D16" s="8"/>
      <c r="E16" s="8"/>
      <c r="F16" s="8"/>
      <c r="G16" s="8"/>
      <c r="H16" s="8"/>
      <c r="I16" s="8"/>
      <c r="J16" s="34"/>
      <c r="K16" s="8"/>
      <c r="L16" s="8"/>
      <c r="M16" s="8"/>
      <c r="N16" s="8"/>
      <c r="O16" s="8"/>
      <c r="P16" s="8"/>
      <c r="Q16" s="8"/>
      <c r="R16" s="8"/>
      <c r="S16" s="8"/>
      <c r="T16" s="8"/>
    </row>
    <row r="17" spans="1:15" s="35" customFormat="1" ht="12" x14ac:dyDescent="0.2">
      <c r="N17" s="36"/>
      <c r="O17" s="36"/>
    </row>
    <row r="18" spans="1:15" x14ac:dyDescent="0.2">
      <c r="A18" s="37"/>
    </row>
    <row r="19" spans="1:15" x14ac:dyDescent="0.2">
      <c r="A19" s="38"/>
    </row>
    <row r="20" spans="1:15" x14ac:dyDescent="0.2">
      <c r="A20" s="38"/>
    </row>
    <row r="21" spans="1:15" x14ac:dyDescent="0.2">
      <c r="A21" s="38"/>
    </row>
    <row r="22" spans="1:15" ht="10.35" customHeight="1" x14ac:dyDescent="0.2">
      <c r="A22" s="38"/>
    </row>
    <row r="23" spans="1:15" x14ac:dyDescent="0.2">
      <c r="A23" s="35"/>
    </row>
    <row r="24" spans="1:15" ht="23.25" customHeight="1" x14ac:dyDescent="0.2">
      <c r="A24" s="39"/>
      <c r="B24" s="39"/>
      <c r="E24" s="35"/>
      <c r="H24" s="35"/>
    </row>
  </sheetData>
  <sortState xmlns:xlrd2="http://schemas.microsoft.com/office/spreadsheetml/2017/richdata2" ref="B4:B14">
    <sortCondition ref="B4:B1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5:R15 C15 M15:N15 F15 H15:K15 T1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(RI24)'!C15)</f>
        <v>0</v>
      </c>
      <c r="E3" s="11" t="e">
        <f>SUM(D3-C3)/C3</f>
        <v>#DIV/0!</v>
      </c>
      <c r="F3" s="42"/>
      <c r="G3" s="41"/>
      <c r="H3" s="41"/>
    </row>
    <row r="4" spans="1:8" ht="24.95" customHeight="1" x14ac:dyDescent="0.2">
      <c r="A4" s="90"/>
      <c r="B4" s="15" t="s">
        <v>4</v>
      </c>
      <c r="C4" s="77">
        <v>0</v>
      </c>
      <c r="D4" s="16">
        <f>SUM('RESUMEN (RI24)'!D15)</f>
        <v>0</v>
      </c>
      <c r="E4" s="12" t="e">
        <f>SUM(D4-C4)/C4</f>
        <v>#DIV/0!</v>
      </c>
      <c r="F4" s="43"/>
      <c r="G4" s="41"/>
      <c r="H4" s="41"/>
    </row>
    <row r="5" spans="1:8" ht="24.95" customHeight="1" x14ac:dyDescent="0.2">
      <c r="A5" s="90"/>
      <c r="B5" s="15" t="s">
        <v>5</v>
      </c>
      <c r="C5" s="77">
        <v>0</v>
      </c>
      <c r="D5" s="16">
        <f>SUM('RESUMEN (RI24)'!E15)</f>
        <v>0</v>
      </c>
      <c r="E5" s="12" t="e">
        <f t="shared" ref="E5:E21" si="0">SUM(D5-C5)/C5</f>
        <v>#DIV/0!</v>
      </c>
      <c r="F5" s="42"/>
      <c r="G5" s="41"/>
      <c r="H5" s="41"/>
    </row>
    <row r="6" spans="1:8" ht="24.95" customHeight="1" x14ac:dyDescent="0.2">
      <c r="A6" s="90"/>
      <c r="B6" s="17" t="s">
        <v>6</v>
      </c>
      <c r="C6" s="77">
        <v>0</v>
      </c>
      <c r="D6" s="16">
        <f>SUM('RESUMEN (RI24)'!F15)</f>
        <v>0</v>
      </c>
      <c r="E6" s="12" t="e">
        <f t="shared" si="0"/>
        <v>#DIV/0!</v>
      </c>
      <c r="F6" s="42"/>
      <c r="G6" s="41"/>
      <c r="H6" s="41"/>
    </row>
    <row r="7" spans="1:8" ht="24.95" customHeight="1" x14ac:dyDescent="0.2">
      <c r="A7" s="90"/>
      <c r="B7" s="17" t="s">
        <v>7</v>
      </c>
      <c r="C7" s="77">
        <v>14</v>
      </c>
      <c r="D7" s="16">
        <f>'RESUMEN (RI24)'!G15</f>
        <v>0</v>
      </c>
      <c r="E7" s="12">
        <f t="shared" si="0"/>
        <v>-1</v>
      </c>
      <c r="F7" s="43"/>
      <c r="G7" s="41"/>
      <c r="H7" s="41"/>
    </row>
    <row r="8" spans="1:8" ht="24.95" customHeight="1" x14ac:dyDescent="0.2">
      <c r="A8" s="90"/>
      <c r="B8" s="15" t="s">
        <v>8</v>
      </c>
      <c r="C8" s="77">
        <v>0</v>
      </c>
      <c r="D8" s="16">
        <f>'RESUMEN (RI24)'!H15</f>
        <v>0</v>
      </c>
      <c r="E8" s="12" t="e">
        <f>SUM(D8-C8)/C8</f>
        <v>#DIV/0!</v>
      </c>
      <c r="F8" s="43"/>
      <c r="G8" s="41"/>
      <c r="H8" s="41"/>
    </row>
    <row r="9" spans="1:8" ht="24.95" customHeight="1" x14ac:dyDescent="0.2">
      <c r="A9" s="90"/>
      <c r="B9" s="17" t="s">
        <v>9</v>
      </c>
      <c r="C9" s="77">
        <v>0</v>
      </c>
      <c r="D9" s="16">
        <f>SUM('RESUMEN (RI24)'!I15)</f>
        <v>0</v>
      </c>
      <c r="E9" s="12" t="e">
        <f t="shared" si="0"/>
        <v>#DIV/0!</v>
      </c>
      <c r="F9" s="43"/>
      <c r="G9" s="41"/>
      <c r="H9" s="41"/>
    </row>
    <row r="10" spans="1:8" ht="24.95" customHeight="1" x14ac:dyDescent="0.2">
      <c r="A10" s="90"/>
      <c r="B10" s="17" t="s">
        <v>10</v>
      </c>
      <c r="C10" s="77">
        <v>0</v>
      </c>
      <c r="D10" s="16">
        <f>SUM('RESUMEN (RI24)'!J15)</f>
        <v>0</v>
      </c>
      <c r="E10" s="12" t="e">
        <f t="shared" si="0"/>
        <v>#DIV/0!</v>
      </c>
      <c r="F10" s="43"/>
      <c r="G10" s="41"/>
      <c r="H10" s="41"/>
    </row>
    <row r="11" spans="1:8" ht="24.95" customHeight="1" x14ac:dyDescent="0.2">
      <c r="A11" s="90"/>
      <c r="B11" s="15" t="s">
        <v>11</v>
      </c>
      <c r="C11" s="77">
        <v>0</v>
      </c>
      <c r="D11" s="16">
        <f>SUM('RESUMEN (RI24)'!K15)</f>
        <v>0</v>
      </c>
      <c r="E11" s="11" t="e">
        <f>SUM(D11-C11)/C11</f>
        <v>#DIV/0!</v>
      </c>
      <c r="F11" s="43"/>
      <c r="G11" s="41"/>
      <c r="H11" s="41"/>
    </row>
    <row r="12" spans="1:8" ht="24.95" customHeight="1" x14ac:dyDescent="0.2">
      <c r="A12" s="90"/>
      <c r="B12" s="15" t="s">
        <v>13</v>
      </c>
      <c r="C12" s="77">
        <v>0</v>
      </c>
      <c r="D12" s="16">
        <f>'RESUMEN (RI24)'!L15</f>
        <v>0</v>
      </c>
      <c r="E12" s="11" t="e">
        <f>SUM(D12-C12)/C12</f>
        <v>#DIV/0!</v>
      </c>
      <c r="F12" s="43"/>
      <c r="G12" s="41"/>
      <c r="H12" s="41"/>
    </row>
    <row r="13" spans="1:8" ht="24.95" customHeight="1" x14ac:dyDescent="0.2">
      <c r="A13" s="90" t="s">
        <v>37</v>
      </c>
      <c r="B13" s="15" t="s">
        <v>14</v>
      </c>
      <c r="C13" s="77">
        <v>0</v>
      </c>
      <c r="D13" s="16">
        <f>SUM('RESUMEN (RI24)'!M15)</f>
        <v>0</v>
      </c>
      <c r="E13" s="12" t="e">
        <f t="shared" si="0"/>
        <v>#DIV/0!</v>
      </c>
      <c r="F13" s="43"/>
      <c r="G13" s="41"/>
      <c r="H13" s="41"/>
    </row>
    <row r="14" spans="1:8" ht="24.95" customHeight="1" x14ac:dyDescent="0.2">
      <c r="A14" s="90"/>
      <c r="B14" s="17" t="s">
        <v>29</v>
      </c>
      <c r="C14" s="77">
        <v>0</v>
      </c>
      <c r="D14" s="16">
        <f>SUM('RESUMEN (RI24)'!N15)</f>
        <v>0</v>
      </c>
      <c r="E14" s="12" t="e">
        <f t="shared" si="0"/>
        <v>#DIV/0!</v>
      </c>
      <c r="F14" s="43"/>
      <c r="G14" s="41"/>
      <c r="H14" s="41"/>
    </row>
    <row r="15" spans="1:8" ht="24.95" customHeight="1" x14ac:dyDescent="0.2">
      <c r="A15" s="90"/>
      <c r="B15" s="17" t="s">
        <v>16</v>
      </c>
      <c r="C15" s="77">
        <v>0</v>
      </c>
      <c r="D15" s="16">
        <f>'RESUMEN (RI24)'!O15</f>
        <v>0</v>
      </c>
      <c r="E15" s="12" t="e">
        <f t="shared" si="0"/>
        <v>#DIV/0!</v>
      </c>
      <c r="F15" s="43"/>
      <c r="G15" s="41"/>
      <c r="H15" s="41"/>
    </row>
    <row r="16" spans="1:8" ht="24.95" customHeight="1" x14ac:dyDescent="0.2">
      <c r="A16" s="90"/>
      <c r="B16" s="17" t="s">
        <v>30</v>
      </c>
      <c r="C16" s="77">
        <v>0</v>
      </c>
      <c r="D16" s="16">
        <f>SUM('RESUMEN (RI24)'!P15)</f>
        <v>0</v>
      </c>
      <c r="E16" s="12" t="e">
        <f t="shared" si="0"/>
        <v>#DIV/0!</v>
      </c>
      <c r="F16" s="43"/>
      <c r="G16" s="41"/>
      <c r="H16" s="41"/>
    </row>
    <row r="17" spans="1:8" ht="24.95" customHeight="1" x14ac:dyDescent="0.2">
      <c r="A17" s="90" t="s">
        <v>26</v>
      </c>
      <c r="B17" s="15" t="s">
        <v>31</v>
      </c>
      <c r="C17" s="77">
        <v>0</v>
      </c>
      <c r="D17" s="16">
        <f>SUM('RESUMEN (RI24)'!Q15)</f>
        <v>0</v>
      </c>
      <c r="E17" s="12" t="e">
        <f t="shared" si="0"/>
        <v>#DIV/0!</v>
      </c>
      <c r="F17" s="43"/>
      <c r="G17" s="41"/>
      <c r="H17" s="41"/>
    </row>
    <row r="18" spans="1:8" ht="24.95" customHeight="1" x14ac:dyDescent="0.2">
      <c r="A18" s="90"/>
      <c r="B18" s="17" t="s">
        <v>19</v>
      </c>
      <c r="C18" s="77">
        <v>7</v>
      </c>
      <c r="D18" s="16">
        <f>SUM('RESUMEN (RI24)'!R15)</f>
        <v>0</v>
      </c>
      <c r="E18" s="12">
        <f t="shared" si="0"/>
        <v>-1</v>
      </c>
      <c r="F18" s="43"/>
      <c r="G18" s="41"/>
      <c r="H18" s="41"/>
    </row>
    <row r="19" spans="1:8" ht="24.95" customHeight="1" x14ac:dyDescent="0.2">
      <c r="A19" s="90"/>
      <c r="B19" s="17" t="s">
        <v>20</v>
      </c>
      <c r="C19" s="77">
        <v>12</v>
      </c>
      <c r="D19" s="16">
        <f>SUM('RESUMEN (RI24)'!S15)</f>
        <v>0</v>
      </c>
      <c r="E19" s="12">
        <f t="shared" si="0"/>
        <v>-1</v>
      </c>
      <c r="F19" s="43"/>
      <c r="G19" s="41"/>
      <c r="H19" s="41"/>
    </row>
    <row r="20" spans="1:8" ht="24.95" customHeight="1" x14ac:dyDescent="0.2">
      <c r="A20" s="91" t="s">
        <v>39</v>
      </c>
      <c r="B20" s="92"/>
      <c r="C20" s="78">
        <v>1</v>
      </c>
      <c r="D20" s="16">
        <f>SUM('RESUMEN (RI24)'!T15)</f>
        <v>0</v>
      </c>
      <c r="E20" s="11">
        <f>SUM(D20-C20)/C20</f>
        <v>-1</v>
      </c>
      <c r="F20" s="43"/>
      <c r="G20" s="41"/>
      <c r="H20" s="41"/>
    </row>
    <row r="21" spans="1:8" ht="24.95" customHeight="1" x14ac:dyDescent="0.2">
      <c r="A21" s="93" t="s">
        <v>40</v>
      </c>
      <c r="B21" s="94"/>
      <c r="C21" s="19">
        <f>SUM(C3:C20)</f>
        <v>34</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2025-05-23T18:15:05Z</dcterms:modified>
  <cp:category/>
  <cp:contentStatus/>
</cp:coreProperties>
</file>